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heleathersellerscompany.sharepoint.com/sites/Shared/Grants/Process and Policy/Process Documents/"/>
    </mc:Choice>
  </mc:AlternateContent>
  <xr:revisionPtr revIDLastSave="0" documentId="8_{AD13BE28-9357-4D4F-87F1-9E8F564B4FD2}" xr6:coauthVersionLast="47" xr6:coauthVersionMax="47" xr10:uidLastSave="{00000000-0000-0000-0000-000000000000}"/>
  <bookViews>
    <workbookView xWindow="-110" yWindow="-110" windowWidth="34620" windowHeight="13900" xr2:uid="{B1AC9C33-1E49-4289-8A92-95C973F9AF15}"/>
  </bookViews>
  <sheets>
    <sheet name="Budget Template" sheetId="6" r:id="rId1"/>
    <sheet name="Example Budge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6" l="1"/>
  <c r="B27" i="6"/>
  <c r="B18" i="6"/>
  <c r="B29" i="6" l="1"/>
  <c r="B42" i="6" s="1"/>
  <c r="B28" i="6"/>
  <c r="B41" i="6" s="1"/>
  <c r="B38" i="3" l="1"/>
  <c r="B26" i="3"/>
  <c r="B15" i="3"/>
  <c r="B27" i="3" s="1"/>
  <c r="B39" i="3" l="1"/>
  <c r="B28" i="3"/>
  <c r="B40" i="3" s="1"/>
</calcChain>
</file>

<file path=xl/sharedStrings.xml><?xml version="1.0" encoding="utf-8"?>
<sst xmlns="http://schemas.openxmlformats.org/spreadsheetml/2006/main" count="75" uniqueCount="52">
  <si>
    <t>INCOME</t>
  </si>
  <si>
    <t>Tudor Trust</t>
  </si>
  <si>
    <t>Ministry of Justice</t>
  </si>
  <si>
    <t>EXPENDITURE</t>
  </si>
  <si>
    <t>Training</t>
  </si>
  <si>
    <t>Accountancy and software</t>
  </si>
  <si>
    <t>Insurance</t>
  </si>
  <si>
    <t>Premises / office / overheads</t>
  </si>
  <si>
    <t>Utilities</t>
  </si>
  <si>
    <t>1 April to 31 March</t>
  </si>
  <si>
    <t>NAME OF ORGANISATION</t>
  </si>
  <si>
    <t>ORGANISATION'S FINANCIAL YEAR</t>
  </si>
  <si>
    <t>Garfield Weston Foundation</t>
  </si>
  <si>
    <t>Lloyds Bank Foundation</t>
  </si>
  <si>
    <t>Renewal decision expected 1 July 2023</t>
  </si>
  <si>
    <t>Southwark Council</t>
  </si>
  <si>
    <t>Children in Need</t>
  </si>
  <si>
    <t>Event fundraising</t>
  </si>
  <si>
    <t>Henry Smith Foundation</t>
  </si>
  <si>
    <t>Clothworkers Foundation</t>
  </si>
  <si>
    <t xml:space="preserve">Applying for a two year grant with potential to extend to four years </t>
  </si>
  <si>
    <t>SUBTOTAL</t>
  </si>
  <si>
    <t xml:space="preserve">Applying for a two year grant starting April 2024. No decision date. </t>
  </si>
  <si>
    <t>ABC Charity</t>
  </si>
  <si>
    <t xml:space="preserve">Donations </t>
  </si>
  <si>
    <t>NOTES</t>
  </si>
  <si>
    <t>Staff Salaries</t>
  </si>
  <si>
    <t>Secured - unrestricted</t>
  </si>
  <si>
    <t>Secured - restricted</t>
  </si>
  <si>
    <t>Reviewed/ renewed on an annual basis</t>
  </si>
  <si>
    <t>Pipeline - unrestricted</t>
  </si>
  <si>
    <t>Pipeline - restricted</t>
  </si>
  <si>
    <t>TOTAL INCOME SECURED</t>
  </si>
  <si>
    <t>TOTAL INCOME and PIPELINE</t>
  </si>
  <si>
    <t>TOTAL EXPENDITURE</t>
  </si>
  <si>
    <t>Staff salaries</t>
  </si>
  <si>
    <t>In year surplus/ deficit inc. pipeline</t>
  </si>
  <si>
    <t>In year surplus/ deficit</t>
  </si>
  <si>
    <t xml:space="preserve">Includes £20,000 designated reserves for office refurbishment. </t>
  </si>
  <si>
    <t xml:space="preserve">Please provide details if needed e.g. includes £x designated/ ringfenced reserves that could be used to support running costs if the organisation experienced unexpected financial strain. </t>
  </si>
  <si>
    <t>Rent</t>
  </si>
  <si>
    <t>Promotion</t>
  </si>
  <si>
    <t>IT costs</t>
  </si>
  <si>
    <t xml:space="preserve">Decision expected August 2023. </t>
  </si>
  <si>
    <t>Restricted Reserves</t>
  </si>
  <si>
    <t>Unrestricted Reserves</t>
  </si>
  <si>
    <t>2024-25</t>
  </si>
  <si>
    <t>Pipeline income should include a breakdown of any grants you have applied for but have not yet received a decision. It can also include forecast income based on past fundraising, e.g. donations expected to be received by the end of the financial year.</t>
  </si>
  <si>
    <t>Secured income should include any successful grant applications for which you will receive funding in the financial year, regardless of whether not you have received the funds already. It can also include donations or income from other sources (e.g. charity shops, corporate partnerships etc.)</t>
  </si>
  <si>
    <t>Leathersellers' Foundation Small Grants Programme - Budget</t>
  </si>
  <si>
    <t>Leathersellers' Foundation Small Grants Programme - Example Budget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</si>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</sst>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0"/>
  </numFmts>
  <fonts count="10" x14ac:knownFonts="1">
    <font>
      <sz val="11"/>
      <color theme="1"/>
      <name val="Calibri"/>
      <family val="2"/>
      <scheme val="minor"/>
    </font>
    <font>
      <sz val="11"/>
      <color theme="1"/>
      <name val="Calibri"/>
      <family val="2"/>
      <scheme val="minor"/>
    </font>
    <font>
      <sz val="20"/>
      <name val="Calibri"/>
      <family val="2"/>
      <scheme val="minor"/>
    </font>
    <font>
      <sz val="11"/>
      <name val="Calibri"/>
      <family val="2"/>
      <scheme val="minor"/>
    </font>
    <font>
      <b/>
      <sz val="11"/>
      <name val="Calibri"/>
      <family val="2"/>
      <scheme val="minor"/>
    </font>
    <font>
      <b/>
      <sz val="11"/>
      <color theme="4"/>
      <name val="Calibri"/>
      <family val="2"/>
      <scheme val="minor"/>
    </font>
    <font>
      <b/>
      <i/>
      <sz val="11"/>
      <name val="Calibri"/>
      <family val="2"/>
      <scheme val="minor"/>
    </font>
    <font>
      <b/>
      <sz val="20"/>
      <name val="Calibri"/>
      <family val="2"/>
      <scheme val="minor"/>
    </font>
    <font>
      <b/>
      <sz val="11"/>
      <color rgb="FFFF0000"/>
      <name val="Calibri"/>
      <family val="2"/>
      <scheme val="minor"/>
    </font>
    <font>
      <b/>
      <sz val="11"/>
      <color theme="1"/>
      <name val="Calibri"/>
      <family val="2"/>
      <scheme val="minor"/>
    </font>
  </fonts>
  <fills count="6">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2" fillId="0" borderId="0" xfId="0" applyFont="1" applyAlignment="1">
      <alignment horizontal="center" vertical="top"/>
    </xf>
    <xf numFmtId="0" fontId="2" fillId="0" borderId="0" xfId="0" applyFont="1" applyAlignment="1">
      <alignment vertical="top"/>
    </xf>
    <xf numFmtId="0" fontId="3" fillId="0" borderId="0" xfId="0" applyFont="1"/>
    <xf numFmtId="164" fontId="3" fillId="0" borderId="0" xfId="1" applyNumberFormat="1" applyFont="1" applyBorder="1"/>
    <xf numFmtId="164" fontId="3" fillId="0" borderId="0" xfId="1" applyNumberFormat="1" applyFont="1" applyFill="1" applyBorder="1"/>
    <xf numFmtId="0" fontId="6" fillId="0" borderId="0" xfId="0" applyFont="1"/>
    <xf numFmtId="0" fontId="7" fillId="0" borderId="0" xfId="0" applyFont="1" applyAlignment="1">
      <alignment horizontal="center" vertical="top"/>
    </xf>
    <xf numFmtId="0" fontId="7" fillId="0" borderId="0" xfId="0" applyFont="1" applyAlignment="1">
      <alignment vertical="top"/>
    </xf>
    <xf numFmtId="0" fontId="3" fillId="0" borderId="1" xfId="0" applyFont="1" applyBorder="1"/>
    <xf numFmtId="164" fontId="3" fillId="0" borderId="1" xfId="1" applyNumberFormat="1" applyFont="1" applyBorder="1"/>
    <xf numFmtId="164" fontId="3" fillId="0" borderId="1" xfId="1" applyNumberFormat="1" applyFont="1" applyFill="1" applyBorder="1"/>
    <xf numFmtId="164" fontId="0" fillId="0" borderId="1" xfId="1" applyNumberFormat="1" applyFont="1" applyFill="1" applyBorder="1"/>
    <xf numFmtId="0" fontId="6" fillId="0" borderId="10" xfId="0" applyFont="1" applyBorder="1"/>
    <xf numFmtId="164" fontId="6" fillId="0" borderId="0" xfId="1" applyNumberFormat="1" applyFont="1" applyFill="1" applyBorder="1"/>
    <xf numFmtId="164" fontId="6" fillId="0" borderId="11" xfId="1" applyNumberFormat="1" applyFont="1" applyFill="1" applyBorder="1"/>
    <xf numFmtId="0" fontId="6" fillId="3" borderId="6" xfId="0" applyFont="1" applyFill="1" applyBorder="1"/>
    <xf numFmtId="164" fontId="6" fillId="3" borderId="6" xfId="1" applyNumberFormat="1" applyFont="1" applyFill="1" applyBorder="1"/>
    <xf numFmtId="164" fontId="5" fillId="0" borderId="0" xfId="1" applyNumberFormat="1" applyFont="1" applyFill="1" applyBorder="1" applyAlignment="1">
      <alignment horizontal="left" vertical="center"/>
    </xf>
    <xf numFmtId="0" fontId="4" fillId="4" borderId="1" xfId="0" applyFont="1" applyFill="1" applyBorder="1" applyAlignment="1">
      <alignment horizontal="left" vertical="center"/>
    </xf>
    <xf numFmtId="164" fontId="4" fillId="4" borderId="1" xfId="1" applyNumberFormat="1" applyFont="1" applyFill="1" applyBorder="1" applyAlignment="1">
      <alignment horizontal="left" vertical="center"/>
    </xf>
    <xf numFmtId="164" fontId="5" fillId="4" borderId="1" xfId="1" applyNumberFormat="1" applyFont="1" applyFill="1" applyBorder="1" applyAlignment="1">
      <alignment horizontal="left" vertical="center"/>
    </xf>
    <xf numFmtId="0" fontId="3" fillId="0" borderId="13" xfId="0" applyFont="1" applyBorder="1"/>
    <xf numFmtId="0" fontId="4" fillId="3" borderId="1" xfId="0" applyFont="1" applyFill="1" applyBorder="1" applyAlignment="1">
      <alignment horizontal="left" vertical="center"/>
    </xf>
    <xf numFmtId="0" fontId="3" fillId="0" borderId="1" xfId="0" applyFont="1" applyBorder="1" applyAlignment="1">
      <alignment horizontal="right" vertical="center"/>
    </xf>
    <xf numFmtId="0" fontId="3" fillId="0" borderId="5" xfId="0" applyFont="1" applyBorder="1"/>
    <xf numFmtId="0" fontId="4" fillId="5" borderId="1" xfId="0" applyFont="1" applyFill="1" applyBorder="1" applyAlignment="1">
      <alignment horizontal="center"/>
    </xf>
    <xf numFmtId="0" fontId="4" fillId="5" borderId="1" xfId="0" applyFont="1" applyFill="1" applyBorder="1" applyAlignment="1">
      <alignment horizontal="left"/>
    </xf>
    <xf numFmtId="0" fontId="4" fillId="2" borderId="2" xfId="0" applyFont="1" applyFill="1" applyBorder="1" applyAlignment="1">
      <alignment vertical="center"/>
    </xf>
    <xf numFmtId="164" fontId="4" fillId="4" borderId="1" xfId="0" applyNumberFormat="1" applyFont="1" applyFill="1" applyBorder="1" applyAlignment="1">
      <alignment horizontal="left" vertical="center"/>
    </xf>
    <xf numFmtId="0" fontId="4" fillId="3" borderId="2" xfId="0" applyFont="1" applyFill="1" applyBorder="1"/>
    <xf numFmtId="0" fontId="4" fillId="3" borderId="3" xfId="0" applyFont="1" applyFill="1" applyBorder="1"/>
    <xf numFmtId="0" fontId="4" fillId="3" borderId="4" xfId="0" applyFont="1" applyFill="1" applyBorder="1"/>
    <xf numFmtId="0" fontId="4" fillId="3" borderId="0" xfId="0" applyFont="1" applyFill="1"/>
    <xf numFmtId="0" fontId="4" fillId="3" borderId="8" xfId="0" applyFont="1" applyFill="1" applyBorder="1" applyAlignment="1">
      <alignment vertical="center"/>
    </xf>
    <xf numFmtId="0" fontId="4" fillId="3" borderId="9" xfId="0" applyFont="1" applyFill="1" applyBorder="1" applyAlignment="1">
      <alignment vertical="center"/>
    </xf>
    <xf numFmtId="0" fontId="3" fillId="0" borderId="12" xfId="0" applyFont="1" applyBorder="1"/>
    <xf numFmtId="0" fontId="4" fillId="3" borderId="7" xfId="0" applyFont="1" applyFill="1" applyBorder="1" applyAlignment="1">
      <alignment vertic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0" borderId="0" xfId="0" applyFont="1" applyAlignment="1">
      <alignment horizontal="left" vertical="center"/>
    </xf>
    <xf numFmtId="164" fontId="3" fillId="0" borderId="13" xfId="1" applyNumberFormat="1" applyFont="1" applyBorder="1"/>
    <xf numFmtId="0" fontId="4" fillId="4" borderId="5" xfId="0" applyFont="1" applyFill="1" applyBorder="1" applyAlignment="1">
      <alignment horizontal="left" vertical="center"/>
    </xf>
    <xf numFmtId="0" fontId="4" fillId="4" borderId="14" xfId="0" applyFont="1" applyFill="1" applyBorder="1" applyAlignment="1">
      <alignment horizontal="left" vertical="center"/>
    </xf>
    <xf numFmtId="164" fontId="4" fillId="4" borderId="15" xfId="1" applyNumberFormat="1" applyFont="1" applyFill="1" applyBorder="1" applyAlignment="1">
      <alignment horizontal="left" vertical="center"/>
    </xf>
    <xf numFmtId="165" fontId="3" fillId="0" borderId="1" xfId="0" applyNumberFormat="1" applyFont="1" applyBorder="1" applyAlignment="1">
      <alignment horizontal="right" vertical="center"/>
    </xf>
    <xf numFmtId="164" fontId="8" fillId="4" borderId="5" xfId="0" applyNumberFormat="1" applyFont="1" applyFill="1" applyBorder="1" applyAlignment="1">
      <alignment horizontal="left" vertical="center"/>
    </xf>
    <xf numFmtId="49" fontId="3" fillId="0" borderId="1" xfId="1" applyNumberFormat="1" applyFont="1" applyFill="1" applyBorder="1" applyAlignment="1">
      <alignment vertical="center"/>
    </xf>
    <xf numFmtId="49" fontId="3" fillId="0" borderId="1" xfId="0" applyNumberFormat="1" applyFont="1" applyBorder="1" applyAlignment="1">
      <alignment horizontal="left" vertical="center" wrapText="1" readingOrder="1"/>
    </xf>
    <xf numFmtId="0" fontId="3" fillId="3" borderId="1" xfId="0" applyFont="1" applyFill="1" applyBorder="1" applyAlignment="1">
      <alignment wrapText="1"/>
    </xf>
    <xf numFmtId="0" fontId="4" fillId="3" borderId="2" xfId="0" applyFont="1" applyFill="1" applyBorder="1" applyAlignment="1">
      <alignment vertical="center"/>
    </xf>
    <xf numFmtId="0" fontId="3" fillId="0" borderId="0" xfId="0" applyFont="1" applyAlignment="1">
      <alignment horizontal="right"/>
    </xf>
    <xf numFmtId="164" fontId="4" fillId="4" borderId="1" xfId="1" applyNumberFormat="1" applyFont="1" applyFill="1" applyBorder="1" applyAlignment="1">
      <alignment horizontal="right" vertical="center"/>
    </xf>
    <xf numFmtId="164" fontId="4" fillId="4" borderId="15" xfId="1" applyNumberFormat="1" applyFont="1" applyFill="1" applyBorder="1" applyAlignment="1">
      <alignment horizontal="right" vertical="center"/>
    </xf>
    <xf numFmtId="164" fontId="4" fillId="4" borderId="5" xfId="0" applyNumberFormat="1" applyFont="1" applyFill="1" applyBorder="1" applyAlignment="1">
      <alignment horizontal="right" vertical="center"/>
    </xf>
    <xf numFmtId="164" fontId="4" fillId="4" borderId="1" xfId="0" applyNumberFormat="1" applyFont="1" applyFill="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4" fillId="5" borderId="1" xfId="0" applyFont="1" applyFill="1" applyBorder="1" applyAlignment="1">
      <alignment horizontal="left" vertical="center"/>
    </xf>
    <xf numFmtId="0" fontId="4" fillId="5" borderId="1" xfId="0" applyFont="1" applyFill="1" applyBorder="1" applyAlignment="1">
      <alignment horizontal="center" vertical="center"/>
    </xf>
    <xf numFmtId="0" fontId="4" fillId="3" borderId="1" xfId="0" applyFont="1" applyFill="1" applyBorder="1" applyAlignment="1">
      <alignment horizontal="right" vertical="center"/>
    </xf>
    <xf numFmtId="0" fontId="3" fillId="0" borderId="1" xfId="0" applyFont="1" applyBorder="1" applyAlignment="1">
      <alignment vertical="center"/>
    </xf>
    <xf numFmtId="164" fontId="3" fillId="0" borderId="1" xfId="1" applyNumberFormat="1" applyFont="1" applyFill="1" applyBorder="1" applyAlignment="1">
      <alignment horizontal="right" vertical="center"/>
    </xf>
    <xf numFmtId="164" fontId="3" fillId="0" borderId="1" xfId="1" applyNumberFormat="1" applyFont="1" applyFill="1" applyBorder="1" applyAlignment="1">
      <alignment vertical="center"/>
    </xf>
    <xf numFmtId="0" fontId="3" fillId="0" borderId="13" xfId="0" applyFont="1" applyBorder="1" applyAlignment="1">
      <alignment vertical="center"/>
    </xf>
    <xf numFmtId="164" fontId="3" fillId="0" borderId="13" xfId="1" applyNumberFormat="1" applyFont="1" applyFill="1" applyBorder="1" applyAlignment="1">
      <alignment horizontal="right" vertical="center"/>
    </xf>
    <xf numFmtId="164" fontId="3" fillId="0" borderId="13" xfId="1" applyNumberFormat="1" applyFont="1" applyFill="1" applyBorder="1" applyAlignment="1">
      <alignment vertical="center"/>
    </xf>
    <xf numFmtId="0" fontId="4" fillId="3" borderId="0" xfId="0" applyFont="1" applyFill="1" applyAlignment="1">
      <alignment horizontal="right" vertical="center"/>
    </xf>
    <xf numFmtId="0" fontId="4" fillId="3" borderId="1" xfId="0" applyFont="1" applyFill="1" applyBorder="1" applyAlignment="1">
      <alignment vertical="center"/>
    </xf>
    <xf numFmtId="0" fontId="3" fillId="0" borderId="5" xfId="0" applyFont="1" applyBorder="1" applyAlignment="1">
      <alignment vertical="center"/>
    </xf>
    <xf numFmtId="0" fontId="6" fillId="3" borderId="6" xfId="0" applyFont="1" applyFill="1" applyBorder="1" applyAlignment="1">
      <alignment vertical="center"/>
    </xf>
    <xf numFmtId="164" fontId="6" fillId="3" borderId="6" xfId="1" applyNumberFormat="1" applyFont="1" applyFill="1" applyBorder="1" applyAlignment="1">
      <alignment horizontal="right" vertical="center"/>
    </xf>
    <xf numFmtId="164" fontId="6" fillId="3" borderId="6" xfId="1" applyNumberFormat="1" applyFont="1" applyFill="1" applyBorder="1" applyAlignment="1">
      <alignment vertical="center"/>
    </xf>
    <xf numFmtId="0" fontId="6" fillId="0" borderId="10" xfId="0" applyFont="1" applyBorder="1" applyAlignment="1">
      <alignment vertical="center"/>
    </xf>
    <xf numFmtId="164" fontId="6" fillId="0" borderId="0" xfId="1" applyNumberFormat="1" applyFont="1" applyFill="1" applyBorder="1" applyAlignment="1">
      <alignment horizontal="right" vertical="center"/>
    </xf>
    <xf numFmtId="164" fontId="6" fillId="0" borderId="11" xfId="1" applyNumberFormat="1" applyFont="1" applyFill="1" applyBorder="1" applyAlignment="1">
      <alignment vertical="center"/>
    </xf>
    <xf numFmtId="0" fontId="4" fillId="3" borderId="1" xfId="0" applyFont="1" applyFill="1" applyBorder="1" applyAlignment="1">
      <alignment horizontal="center" vertical="center"/>
    </xf>
    <xf numFmtId="0" fontId="3" fillId="0" borderId="1" xfId="0" applyFont="1" applyBorder="1" applyAlignment="1">
      <alignment horizontal="left" vertical="center"/>
    </xf>
    <xf numFmtId="0" fontId="4" fillId="3" borderId="3" xfId="0" applyFont="1" applyFill="1" applyBorder="1" applyAlignment="1">
      <alignment horizontal="center" vertical="center"/>
    </xf>
    <xf numFmtId="0" fontId="4" fillId="3" borderId="4" xfId="0" applyFont="1" applyFill="1" applyBorder="1" applyAlignment="1">
      <alignment vertical="center"/>
    </xf>
    <xf numFmtId="0" fontId="3" fillId="0" borderId="12" xfId="0" applyFont="1" applyBorder="1" applyAlignment="1">
      <alignment vertical="center"/>
    </xf>
    <xf numFmtId="164" fontId="3" fillId="0" borderId="0" xfId="1" applyNumberFormat="1" applyFont="1" applyBorder="1" applyAlignment="1">
      <alignment horizontal="right" vertical="center"/>
    </xf>
    <xf numFmtId="164" fontId="3" fillId="0" borderId="0" xfId="1" applyNumberFormat="1" applyFont="1" applyFill="1" applyBorder="1" applyAlignment="1">
      <alignment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164" fontId="0" fillId="0" borderId="1" xfId="1" applyNumberFormat="1" applyFont="1" applyFill="1" applyBorder="1" applyAlignment="1">
      <alignment horizontal="right" vertical="center"/>
    </xf>
    <xf numFmtId="164" fontId="1" fillId="0" borderId="1" xfId="1" applyNumberFormat="1" applyFont="1" applyFill="1" applyBorder="1" applyAlignment="1">
      <alignment horizontal="right" vertical="center"/>
    </xf>
    <xf numFmtId="0" fontId="3" fillId="0" borderId="1" xfId="0" applyFont="1" applyBorder="1" applyAlignment="1">
      <alignment vertical="center" wrapText="1"/>
    </xf>
    <xf numFmtId="164" fontId="3" fillId="0" borderId="1" xfId="1" applyNumberFormat="1" applyFont="1" applyBorder="1" applyAlignment="1">
      <alignment horizontal="right" vertical="center"/>
    </xf>
    <xf numFmtId="0" fontId="9" fillId="5" borderId="1" xfId="0" applyFont="1" applyFill="1" applyBorder="1" applyAlignment="1">
      <alignment horizontal="center"/>
    </xf>
    <xf numFmtId="0" fontId="3" fillId="3" borderId="1" xfId="0" applyFont="1" applyFill="1" applyBorder="1" applyAlignment="1">
      <alignment vertical="center" wrapText="1"/>
    </xf>
    <xf numFmtId="0" fontId="0" fillId="0" borderId="0" xfId="0" applyAlignment="1">
      <alignment vertical="center"/>
    </xf>
    <xf numFmtId="0" fontId="4" fillId="3" borderId="1" xfId="0" applyFont="1" applyFill="1" applyBorder="1"/>
    <xf numFmtId="0" fontId="7" fillId="0" borderId="0" xfId="0" applyFont="1" applyAlignment="1">
      <alignment horizontal="center" vertical="center"/>
    </xf>
    <xf numFmtId="0" fontId="7" fillId="0" borderId="0" xfId="0" applyFont="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B4C20-CCAF-4FE0-B741-75D3BD0B1F4E}">
  <dimension ref="A1:C42"/>
  <sheetViews>
    <sheetView tabSelected="1" zoomScaleNormal="100" workbookViewId="0">
      <selection activeCell="H12" sqref="H12"/>
    </sheetView>
  </sheetViews>
  <sheetFormatPr defaultRowHeight="14.5" x14ac:dyDescent="0.35"/>
  <cols>
    <col min="1" max="1" width="54.54296875" style="3" customWidth="1"/>
    <col min="2" max="2" width="17.54296875" style="51" customWidth="1"/>
    <col min="3" max="3" width="96.1796875" style="3" customWidth="1"/>
  </cols>
  <sheetData>
    <row r="1" spans="1:3" ht="26" x14ac:dyDescent="0.35">
      <c r="A1" s="99" t="s">
        <v>49</v>
      </c>
      <c r="B1" s="99"/>
      <c r="C1" s="99"/>
    </row>
    <row r="2" spans="1:3" ht="26" x14ac:dyDescent="0.35">
      <c r="A2" s="56"/>
      <c r="B2" s="57"/>
      <c r="C2" s="58"/>
    </row>
    <row r="3" spans="1:3" ht="26" x14ac:dyDescent="0.35">
      <c r="A3" s="23" t="s">
        <v>10</v>
      </c>
      <c r="B3" s="24"/>
      <c r="C3" s="58"/>
    </row>
    <row r="4" spans="1:3" ht="26" x14ac:dyDescent="0.35">
      <c r="A4" s="23" t="s">
        <v>11</v>
      </c>
      <c r="B4" s="24"/>
      <c r="C4" s="58"/>
    </row>
    <row r="5" spans="1:3" ht="26" x14ac:dyDescent="0.35">
      <c r="A5" s="59"/>
      <c r="B5" s="60"/>
      <c r="C5" s="58"/>
    </row>
    <row r="6" spans="1:3" ht="41.25" customHeight="1" x14ac:dyDescent="0.35">
      <c r="A6" s="23" t="s">
        <v>44</v>
      </c>
      <c r="B6" s="45"/>
      <c r="C6" s="48"/>
    </row>
    <row r="7" spans="1:3" ht="32.25" customHeight="1" x14ac:dyDescent="0.35">
      <c r="A7" s="23" t="s">
        <v>45</v>
      </c>
      <c r="B7" s="45"/>
      <c r="C7" s="48" t="s">
        <v>39</v>
      </c>
    </row>
    <row r="8" spans="1:3" ht="26" x14ac:dyDescent="0.35">
      <c r="A8" s="61"/>
      <c r="B8" s="62"/>
      <c r="C8" s="63"/>
    </row>
    <row r="9" spans="1:3" x14ac:dyDescent="0.35">
      <c r="A9" s="64" t="s">
        <v>0</v>
      </c>
      <c r="B9" s="65" t="s">
        <v>51</v>
      </c>
      <c r="C9" s="65" t="s">
        <v>25</v>
      </c>
    </row>
    <row r="10" spans="1:3" ht="43.5" x14ac:dyDescent="0.35">
      <c r="A10" s="50" t="s">
        <v>27</v>
      </c>
      <c r="B10" s="66"/>
      <c r="C10" s="49" t="s">
        <v>48</v>
      </c>
    </row>
    <row r="11" spans="1:3" x14ac:dyDescent="0.35">
      <c r="A11" s="67"/>
      <c r="B11" s="68"/>
      <c r="C11" s="69"/>
    </row>
    <row r="12" spans="1:3" x14ac:dyDescent="0.35">
      <c r="A12" s="70"/>
      <c r="B12" s="71"/>
      <c r="C12" s="72"/>
    </row>
    <row r="13" spans="1:3" x14ac:dyDescent="0.35">
      <c r="A13" s="70"/>
      <c r="B13" s="68"/>
      <c r="C13" s="69"/>
    </row>
    <row r="14" spans="1:3" x14ac:dyDescent="0.35">
      <c r="A14" s="50" t="s">
        <v>28</v>
      </c>
      <c r="B14" s="73"/>
      <c r="C14" s="74"/>
    </row>
    <row r="15" spans="1:3" x14ac:dyDescent="0.35">
      <c r="A15" s="75"/>
      <c r="B15" s="68"/>
      <c r="C15" s="69"/>
    </row>
    <row r="16" spans="1:3" x14ac:dyDescent="0.35">
      <c r="A16" s="67"/>
      <c r="B16" s="68"/>
      <c r="C16" s="69"/>
    </row>
    <row r="17" spans="1:3" ht="15" thickBot="1" x14ac:dyDescent="0.4">
      <c r="A17" s="67"/>
      <c r="B17" s="68"/>
      <c r="C17" s="69"/>
    </row>
    <row r="18" spans="1:3" ht="15" thickBot="1" x14ac:dyDescent="0.4">
      <c r="A18" s="76" t="s">
        <v>21</v>
      </c>
      <c r="B18" s="77">
        <f>SUM(B11:B17)</f>
        <v>0</v>
      </c>
      <c r="C18" s="78"/>
    </row>
    <row r="19" spans="1:3" x14ac:dyDescent="0.35">
      <c r="A19" s="79"/>
      <c r="B19" s="80"/>
      <c r="C19" s="81"/>
    </row>
    <row r="20" spans="1:3" ht="43.5" x14ac:dyDescent="0.35">
      <c r="A20" s="50" t="s">
        <v>30</v>
      </c>
      <c r="B20" s="82"/>
      <c r="C20" s="49" t="s">
        <v>47</v>
      </c>
    </row>
    <row r="21" spans="1:3" x14ac:dyDescent="0.35">
      <c r="A21" s="67"/>
      <c r="B21" s="68"/>
      <c r="C21" s="83"/>
    </row>
    <row r="22" spans="1:3" x14ac:dyDescent="0.35">
      <c r="A22" s="67"/>
      <c r="B22" s="68"/>
      <c r="C22" s="69"/>
    </row>
    <row r="23" spans="1:3" x14ac:dyDescent="0.35">
      <c r="A23" s="67"/>
      <c r="B23" s="68"/>
      <c r="C23" s="69"/>
    </row>
    <row r="24" spans="1:3" x14ac:dyDescent="0.35">
      <c r="A24" s="50" t="s">
        <v>31</v>
      </c>
      <c r="B24" s="84"/>
      <c r="C24" s="85"/>
    </row>
    <row r="25" spans="1:3" x14ac:dyDescent="0.35">
      <c r="A25" s="67"/>
      <c r="B25" s="68"/>
      <c r="C25" s="69"/>
    </row>
    <row r="26" spans="1:3" ht="15" thickBot="1" x14ac:dyDescent="0.4">
      <c r="A26" s="67"/>
      <c r="B26" s="68"/>
      <c r="C26" s="69"/>
    </row>
    <row r="27" spans="1:3" ht="15" thickBot="1" x14ac:dyDescent="0.4">
      <c r="A27" s="76" t="s">
        <v>21</v>
      </c>
      <c r="B27" s="77">
        <f>SUM(B21:B26)</f>
        <v>0</v>
      </c>
      <c r="C27" s="78"/>
    </row>
    <row r="28" spans="1:3" x14ac:dyDescent="0.35">
      <c r="A28" s="19" t="s">
        <v>32</v>
      </c>
      <c r="B28" s="52">
        <f>B18</f>
        <v>0</v>
      </c>
      <c r="C28" s="21"/>
    </row>
    <row r="29" spans="1:3" x14ac:dyDescent="0.35">
      <c r="A29" s="19" t="s">
        <v>33</v>
      </c>
      <c r="B29" s="52">
        <f>B18+B27</f>
        <v>0</v>
      </c>
      <c r="C29" s="21"/>
    </row>
    <row r="30" spans="1:3" x14ac:dyDescent="0.35">
      <c r="A30" s="86"/>
      <c r="B30" s="87"/>
      <c r="C30" s="88"/>
    </row>
    <row r="31" spans="1:3" x14ac:dyDescent="0.35">
      <c r="A31" s="28" t="s">
        <v>3</v>
      </c>
      <c r="B31" s="89"/>
      <c r="C31" s="90"/>
    </row>
    <row r="32" spans="1:3" x14ac:dyDescent="0.35">
      <c r="A32" s="67" t="s">
        <v>35</v>
      </c>
      <c r="B32" s="91"/>
      <c r="C32" s="69"/>
    </row>
    <row r="33" spans="1:3" x14ac:dyDescent="0.35">
      <c r="A33" s="67" t="s">
        <v>40</v>
      </c>
      <c r="B33" s="91"/>
      <c r="C33" s="69"/>
    </row>
    <row r="34" spans="1:3" x14ac:dyDescent="0.35">
      <c r="A34" s="67" t="s">
        <v>8</v>
      </c>
      <c r="B34" s="92"/>
      <c r="C34" s="69"/>
    </row>
    <row r="35" spans="1:3" x14ac:dyDescent="0.35">
      <c r="A35" s="93" t="s">
        <v>41</v>
      </c>
      <c r="B35" s="94"/>
      <c r="C35" s="67"/>
    </row>
    <row r="36" spans="1:3" x14ac:dyDescent="0.35">
      <c r="A36" s="67" t="s">
        <v>42</v>
      </c>
      <c r="B36" s="94"/>
      <c r="C36" s="69"/>
    </row>
    <row r="37" spans="1:3" x14ac:dyDescent="0.35">
      <c r="A37" s="67"/>
      <c r="B37" s="94"/>
      <c r="C37" s="69"/>
    </row>
    <row r="38" spans="1:3" x14ac:dyDescent="0.35">
      <c r="A38" s="67"/>
      <c r="B38" s="94"/>
      <c r="C38" s="69"/>
    </row>
    <row r="39" spans="1:3" ht="15" thickBot="1" x14ac:dyDescent="0.4">
      <c r="A39" s="67"/>
      <c r="B39" s="94"/>
      <c r="C39" s="69"/>
    </row>
    <row r="40" spans="1:3" ht="15" thickBot="1" x14ac:dyDescent="0.4">
      <c r="A40" s="43" t="s">
        <v>34</v>
      </c>
      <c r="B40" s="53">
        <f>SUM(B32:B39)</f>
        <v>0</v>
      </c>
      <c r="C40" s="18"/>
    </row>
    <row r="41" spans="1:3" x14ac:dyDescent="0.35">
      <c r="A41" s="42" t="s">
        <v>37</v>
      </c>
      <c r="B41" s="54">
        <f>B28-B40</f>
        <v>0</v>
      </c>
      <c r="C41" s="40"/>
    </row>
    <row r="42" spans="1:3" x14ac:dyDescent="0.35">
      <c r="A42" s="19" t="s">
        <v>36</v>
      </c>
      <c r="B42" s="55">
        <f>B29-B40</f>
        <v>0</v>
      </c>
      <c r="C42" s="59"/>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F891-E160-4FE8-BE84-F93CD42BDAD6}">
  <dimension ref="A1:C40"/>
  <sheetViews>
    <sheetView workbookViewId="0">
      <selection activeCell="M4" sqref="M4"/>
    </sheetView>
  </sheetViews>
  <sheetFormatPr defaultRowHeight="14.5" x14ac:dyDescent="0.35"/>
  <cols>
    <col min="1" max="1" width="49.26953125" style="3" bestFit="1" customWidth="1"/>
    <col min="2" max="2" width="19.453125" style="3" customWidth="1"/>
    <col min="3" max="3" width="74.1796875" style="3" bestFit="1" customWidth="1"/>
  </cols>
  <sheetData>
    <row r="1" spans="1:3" ht="26" x14ac:dyDescent="0.35">
      <c r="A1" s="100" t="s">
        <v>50</v>
      </c>
      <c r="B1" s="100"/>
      <c r="C1" s="100"/>
    </row>
    <row r="2" spans="1:3" ht="26" x14ac:dyDescent="0.35">
      <c r="A2" s="1"/>
      <c r="B2" s="1"/>
      <c r="C2" s="2"/>
    </row>
    <row r="3" spans="1:3" ht="26" x14ac:dyDescent="0.35">
      <c r="A3" s="23" t="s">
        <v>10</v>
      </c>
      <c r="B3" s="24" t="s">
        <v>23</v>
      </c>
      <c r="C3" s="2"/>
    </row>
    <row r="4" spans="1:3" ht="26" x14ac:dyDescent="0.35">
      <c r="A4" s="23" t="s">
        <v>11</v>
      </c>
      <c r="B4" s="24" t="s">
        <v>9</v>
      </c>
      <c r="C4" s="2"/>
    </row>
    <row r="5" spans="1:3" ht="26" x14ac:dyDescent="0.35">
      <c r="C5" s="2"/>
    </row>
    <row r="6" spans="1:3" ht="26.25" customHeight="1" x14ac:dyDescent="0.35">
      <c r="A6" s="23" t="s">
        <v>44</v>
      </c>
      <c r="B6" s="45">
        <v>80000</v>
      </c>
      <c r="C6" s="11"/>
    </row>
    <row r="7" spans="1:3" ht="23.25" customHeight="1" x14ac:dyDescent="0.35">
      <c r="A7" s="23" t="s">
        <v>45</v>
      </c>
      <c r="B7" s="45">
        <v>150000</v>
      </c>
      <c r="C7" s="47" t="s">
        <v>38</v>
      </c>
    </row>
    <row r="8" spans="1:3" ht="21.75" customHeight="1" x14ac:dyDescent="0.35">
      <c r="A8" s="6"/>
      <c r="B8" s="7"/>
      <c r="C8" s="8"/>
    </row>
    <row r="9" spans="1:3" x14ac:dyDescent="0.35">
      <c r="A9" s="27" t="s">
        <v>0</v>
      </c>
      <c r="B9" s="95" t="s">
        <v>46</v>
      </c>
      <c r="C9" s="26" t="s">
        <v>25</v>
      </c>
    </row>
    <row r="10" spans="1:3" s="97" customFormat="1" ht="58" x14ac:dyDescent="0.35">
      <c r="A10" s="50" t="s">
        <v>27</v>
      </c>
      <c r="B10" s="74"/>
      <c r="C10" s="96" t="s">
        <v>48</v>
      </c>
    </row>
    <row r="11" spans="1:3" x14ac:dyDescent="0.35">
      <c r="A11" s="9" t="s">
        <v>13</v>
      </c>
      <c r="B11" s="11">
        <v>40000</v>
      </c>
      <c r="C11" s="11" t="s">
        <v>14</v>
      </c>
    </row>
    <row r="12" spans="1:3" x14ac:dyDescent="0.35">
      <c r="A12" s="9" t="s">
        <v>16</v>
      </c>
      <c r="B12" s="11">
        <v>40000</v>
      </c>
      <c r="C12" s="9"/>
    </row>
    <row r="13" spans="1:3" x14ac:dyDescent="0.35">
      <c r="A13" s="30" t="s">
        <v>28</v>
      </c>
      <c r="B13" s="33"/>
      <c r="C13" s="33"/>
    </row>
    <row r="14" spans="1:3" ht="15" thickBot="1" x14ac:dyDescent="0.4">
      <c r="A14" s="25" t="s">
        <v>12</v>
      </c>
      <c r="B14" s="11">
        <v>25000</v>
      </c>
      <c r="C14" s="11"/>
    </row>
    <row r="15" spans="1:3" ht="15" thickBot="1" x14ac:dyDescent="0.4">
      <c r="A15" s="16" t="s">
        <v>21</v>
      </c>
      <c r="B15" s="17">
        <f>SUM(B11:B14)</f>
        <v>105000</v>
      </c>
      <c r="C15" s="17"/>
    </row>
    <row r="16" spans="1:3" x14ac:dyDescent="0.35">
      <c r="A16" s="13"/>
      <c r="B16" s="14"/>
      <c r="C16" s="15"/>
    </row>
    <row r="17" spans="1:3" ht="43.5" x14ac:dyDescent="0.35">
      <c r="A17" s="30" t="s">
        <v>30</v>
      </c>
      <c r="B17" s="98"/>
      <c r="C17" s="49" t="s">
        <v>47</v>
      </c>
    </row>
    <row r="18" spans="1:3" x14ac:dyDescent="0.35">
      <c r="A18" s="9" t="s">
        <v>2</v>
      </c>
      <c r="B18" s="11">
        <v>2000</v>
      </c>
      <c r="C18" s="9"/>
    </row>
    <row r="19" spans="1:3" x14ac:dyDescent="0.35">
      <c r="A19" s="9" t="s">
        <v>17</v>
      </c>
      <c r="B19" s="11">
        <v>3000</v>
      </c>
      <c r="C19" s="11"/>
    </row>
    <row r="20" spans="1:3" x14ac:dyDescent="0.35">
      <c r="A20" s="9" t="s">
        <v>24</v>
      </c>
      <c r="B20" s="11">
        <v>5000</v>
      </c>
      <c r="C20" s="11"/>
    </row>
    <row r="21" spans="1:3" x14ac:dyDescent="0.35">
      <c r="A21" s="30" t="s">
        <v>31</v>
      </c>
      <c r="B21" s="31"/>
      <c r="C21" s="32"/>
    </row>
    <row r="22" spans="1:3" x14ac:dyDescent="0.35">
      <c r="A22" s="9" t="s">
        <v>15</v>
      </c>
      <c r="B22" s="11">
        <v>5000</v>
      </c>
      <c r="C22" s="11" t="s">
        <v>29</v>
      </c>
    </row>
    <row r="23" spans="1:3" x14ac:dyDescent="0.35">
      <c r="A23" s="9" t="s">
        <v>18</v>
      </c>
      <c r="B23" s="11">
        <v>2000</v>
      </c>
      <c r="C23" s="11" t="s">
        <v>43</v>
      </c>
    </row>
    <row r="24" spans="1:3" x14ac:dyDescent="0.35">
      <c r="A24" s="9" t="s">
        <v>19</v>
      </c>
      <c r="B24" s="11">
        <v>10000</v>
      </c>
      <c r="C24" s="11" t="s">
        <v>20</v>
      </c>
    </row>
    <row r="25" spans="1:3" ht="15" thickBot="1" x14ac:dyDescent="0.4">
      <c r="A25" s="9" t="s">
        <v>1</v>
      </c>
      <c r="B25" s="11"/>
      <c r="C25" s="11" t="s">
        <v>22</v>
      </c>
    </row>
    <row r="26" spans="1:3" ht="15" thickBot="1" x14ac:dyDescent="0.4">
      <c r="A26" s="16" t="s">
        <v>21</v>
      </c>
      <c r="B26" s="17">
        <f>SUM(B18:B25)</f>
        <v>27000</v>
      </c>
      <c r="C26" s="17"/>
    </row>
    <row r="27" spans="1:3" x14ac:dyDescent="0.35">
      <c r="A27" s="19" t="s">
        <v>32</v>
      </c>
      <c r="B27" s="20">
        <f>B15</f>
        <v>105000</v>
      </c>
      <c r="C27" s="21"/>
    </row>
    <row r="28" spans="1:3" x14ac:dyDescent="0.35">
      <c r="A28" s="19" t="s">
        <v>33</v>
      </c>
      <c r="B28" s="20">
        <f>B15+B26</f>
        <v>132000</v>
      </c>
      <c r="C28" s="21"/>
    </row>
    <row r="29" spans="1:3" x14ac:dyDescent="0.35">
      <c r="A29" s="36"/>
      <c r="B29" s="4"/>
      <c r="C29" s="5"/>
    </row>
    <row r="30" spans="1:3" x14ac:dyDescent="0.35">
      <c r="A30" s="28" t="s">
        <v>3</v>
      </c>
      <c r="B30" s="38"/>
      <c r="C30" s="39"/>
    </row>
    <row r="31" spans="1:3" x14ac:dyDescent="0.35">
      <c r="A31" s="37" t="s">
        <v>26</v>
      </c>
      <c r="B31" s="34"/>
      <c r="C31" s="35"/>
    </row>
    <row r="32" spans="1:3" x14ac:dyDescent="0.35">
      <c r="A32" s="9" t="s">
        <v>35</v>
      </c>
      <c r="B32" s="12">
        <v>74689</v>
      </c>
      <c r="C32" s="11"/>
    </row>
    <row r="33" spans="1:3" x14ac:dyDescent="0.35">
      <c r="A33" s="9" t="s">
        <v>4</v>
      </c>
      <c r="B33" s="10">
        <v>15000</v>
      </c>
      <c r="C33" s="11"/>
    </row>
    <row r="34" spans="1:3" x14ac:dyDescent="0.35">
      <c r="A34" s="9" t="s">
        <v>5</v>
      </c>
      <c r="B34" s="10">
        <v>5000</v>
      </c>
      <c r="C34" s="11"/>
    </row>
    <row r="35" spans="1:3" x14ac:dyDescent="0.35">
      <c r="A35" s="9" t="s">
        <v>6</v>
      </c>
      <c r="B35" s="10">
        <v>3000</v>
      </c>
      <c r="C35" s="11"/>
    </row>
    <row r="36" spans="1:3" x14ac:dyDescent="0.35">
      <c r="A36" s="9" t="s">
        <v>7</v>
      </c>
      <c r="B36" s="10">
        <v>20000</v>
      </c>
      <c r="C36" s="11"/>
    </row>
    <row r="37" spans="1:3" ht="15" thickBot="1" x14ac:dyDescent="0.4">
      <c r="A37" s="22" t="s">
        <v>8</v>
      </c>
      <c r="B37" s="41">
        <v>10000</v>
      </c>
      <c r="C37" s="11"/>
    </row>
    <row r="38" spans="1:3" ht="15" thickBot="1" x14ac:dyDescent="0.4">
      <c r="A38" s="43" t="s">
        <v>34</v>
      </c>
      <c r="B38" s="44">
        <f>SUM(B32:B37)</f>
        <v>127689</v>
      </c>
      <c r="C38" s="18"/>
    </row>
    <row r="39" spans="1:3" x14ac:dyDescent="0.35">
      <c r="A39" s="42" t="s">
        <v>37</v>
      </c>
      <c r="B39" s="46">
        <f>B27-B38</f>
        <v>-22689</v>
      </c>
      <c r="C39" s="40"/>
    </row>
    <row r="40" spans="1:3" x14ac:dyDescent="0.35">
      <c r="A40" s="19" t="s">
        <v>36</v>
      </c>
      <c r="B40" s="29">
        <f>B28-B38</f>
        <v>4311</v>
      </c>
    </row>
  </sheetData>
  <mergeCells count="1">
    <mergeCell ref="A1:C1"/>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8141D60951A949A0FD7F03D717294D" ma:contentTypeVersion="16" ma:contentTypeDescription="Create a new document." ma:contentTypeScope="" ma:versionID="1209720605e0bb26a5dac5ac6ef691c3">
  <xsd:schema xmlns:xsd="http://www.w3.org/2001/XMLSchema" xmlns:xs="http://www.w3.org/2001/XMLSchema" xmlns:p="http://schemas.microsoft.com/office/2006/metadata/properties" xmlns:ns2="ae53df60-db0a-4a68-99b9-16db1bbc9bc2" xmlns:ns3="e2035755-3189-4df6-8805-2f5d3aaf2846" targetNamespace="http://schemas.microsoft.com/office/2006/metadata/properties" ma:root="true" ma:fieldsID="e57b043a422c86b5f4e38f23f6739bb5" ns2:_="" ns3:_="">
    <xsd:import namespace="ae53df60-db0a-4a68-99b9-16db1bbc9bc2"/>
    <xsd:import namespace="e2035755-3189-4df6-8805-2f5d3aaf284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3df60-db0a-4a68-99b9-16db1bbc9bc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f275669d-524f-45ef-88f5-25469cc0323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035755-3189-4df6-8805-2f5d3aaf284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f605c8-460f-40f5-b030-402ebe0c7411}" ma:internalName="TaxCatchAll" ma:showField="CatchAllData" ma:web="e2035755-3189-4df6-8805-2f5d3aaf284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035755-3189-4df6-8805-2f5d3aaf2846" xsi:nil="true"/>
    <lcf76f155ced4ddcb4097134ff3c332f xmlns="ae53df60-db0a-4a68-99b9-16db1bbc9bc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A02A68-2D39-40AC-8E30-E9BF421FCD9A}"/>
</file>

<file path=customXml/itemProps2.xml><?xml version="1.0" encoding="utf-8"?>
<ds:datastoreItem xmlns:ds="http://schemas.openxmlformats.org/officeDocument/2006/customXml" ds:itemID="{FF698591-9ED0-48BB-B484-17715E351CD5}">
  <ds:schemaRefs>
    <ds:schemaRef ds:uri="http://schemas.microsoft.com/sharepoint/v3/contenttype/forms"/>
  </ds:schemaRefs>
</ds:datastoreItem>
</file>

<file path=customXml/itemProps3.xml><?xml version="1.0" encoding="utf-8"?>
<ds:datastoreItem xmlns:ds="http://schemas.openxmlformats.org/officeDocument/2006/customXml" ds:itemID="{2B916E35-EBB7-4DBD-9C33-6FC6A68BBED2}">
  <ds:schemaRefs>
    <ds:schemaRef ds:uri="http://schemas.microsoft.com/office/2006/metadata/properties"/>
    <ds:schemaRef ds:uri="http://schemas.microsoft.com/office/infopath/2007/PartnerControls"/>
    <ds:schemaRef ds:uri="e2035755-3189-4df6-8805-2f5d3aaf2846"/>
    <ds:schemaRef ds:uri="ae53df60-db0a-4a68-99b9-16db1bbc9b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Example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Lamb</dc:creator>
  <cp:lastModifiedBy>Lynne Smith</cp:lastModifiedBy>
  <dcterms:created xsi:type="dcterms:W3CDTF">2023-06-05T10:40:05Z</dcterms:created>
  <dcterms:modified xsi:type="dcterms:W3CDTF">2025-08-28T13:00:17Z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0x0101003A8141D60951A949A0FD7F03D717294D</vt:lpwstr>
  </property>
  <property fmtid="{D5CDD505-2E9C-101B-9397-08002B2CF9AE}" pid="3" name="MediaServiceImageTags">
    <vt:lpwstr/>
  </property>
</Properties>
</file>